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I13" i="1" s="1"/>
  <c r="I14" i="1" s="1"/>
  <c r="I12" i="1"/>
  <c r="K12" i="1" s="1"/>
  <c r="H12" i="1"/>
  <c r="F14" i="1" l="1"/>
  <c r="H13" i="1"/>
  <c r="K13" i="1" l="1"/>
  <c r="K14" i="1" s="1"/>
  <c r="H14" i="1"/>
</calcChain>
</file>

<file path=xl/sharedStrings.xml><?xml version="1.0" encoding="utf-8"?>
<sst xmlns="http://schemas.openxmlformats.org/spreadsheetml/2006/main" count="60" uniqueCount="33">
  <si>
    <t>ANNEXURE-2</t>
  </si>
  <si>
    <t>Name of the Corporate Debtor: MAIYAS RESTAURANTS PRIVATE LIMITED</t>
  </si>
  <si>
    <t>Commencement of Corporate Insolvency Resolution Process: 01.06.2026</t>
  </si>
  <si>
    <t>List of Unsecured Financial Creditors (Other than financial creditors belonging to any class of creditors) as on 21.06.2026</t>
  </si>
  <si>
    <t>Claim Filed</t>
  </si>
  <si>
    <t>Claim Admitted</t>
  </si>
  <si>
    <t>(Amount in Rs.)</t>
  </si>
  <si>
    <t>S.No.</t>
  </si>
  <si>
    <t>Name of Creditor</t>
  </si>
  <si>
    <t>Date of Receipt</t>
  </si>
  <si>
    <t>Principal Amount (Rs.)</t>
  </si>
  <si>
    <t>Interest Amount (Rs.)</t>
  </si>
  <si>
    <t>Total claim filed (Rs.)</t>
  </si>
  <si>
    <t>Interest Amt (Rs.)</t>
  </si>
  <si>
    <t>Total claim admitted (Rs.)</t>
  </si>
  <si>
    <t>Nature of Claim</t>
  </si>
  <si>
    <t>Whether related party? (Yes/ No)</t>
  </si>
  <si>
    <t>% of voting share in CoC, if applicable</t>
  </si>
  <si>
    <t>Amount covered by guarantee</t>
  </si>
  <si>
    <t>Amount of contingent claim</t>
  </si>
  <si>
    <t>Amount of any mutual dues, that may be set off</t>
  </si>
  <si>
    <t>Amount of claim rejected</t>
  </si>
  <si>
    <t>Amount of claim under verification</t>
  </si>
  <si>
    <t>Remarks, if any</t>
  </si>
  <si>
    <t>Sudarshan Maiya P</t>
  </si>
  <si>
    <t>13.06.2026</t>
  </si>
  <si>
    <t>NIL</t>
  </si>
  <si>
    <t>Unsecured Financial Creditor</t>
  </si>
  <si>
    <t>Yes</t>
  </si>
  <si>
    <t>Amount claimed has been verified and admitted partially based on relevant supporting documents evidencing the claim.</t>
  </si>
  <si>
    <t>P Sadananda Maiya</t>
  </si>
  <si>
    <t>Amount claimed has been verified and admitted based on relevant supporting documents evidencing the claim.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</si>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</sst>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1"/>
      <color rgb="FF000000"/>
      <name val="Bookman Old Style"/>
      <family val="1"/>
    </font>
    <font>
      <b/>
      <sz val="12"/>
      <color rgb="FF000000"/>
      <name val="Bookman Old Style"/>
      <family val="1"/>
    </font>
    <font>
      <sz val="11"/>
      <name val="Bookman Old Style"/>
      <family val="1"/>
    </font>
    <font>
      <sz val="12"/>
      <color rgb="FF000000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rgb="FF00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3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4" borderId="5" xfId="0" applyFont="1" applyFill="1" applyBorder="1" applyAlignment="1"/>
    <xf numFmtId="4" fontId="5" fillId="4" borderId="4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" fillId="4" borderId="0" xfId="0" applyFont="1" applyFill="1"/>
    <xf numFmtId="0" fontId="2" fillId="4" borderId="0" xfId="0" applyFont="1" applyFill="1" applyAlignment="1"/>
    <xf numFmtId="4" fontId="7" fillId="4" borderId="4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4" fontId="3" fillId="4" borderId="4" xfId="0" applyNumberFormat="1" applyFont="1" applyFill="1" applyBorder="1" applyAlignment="1">
      <alignment horizontal="center" wrapText="1"/>
    </xf>
    <xf numFmtId="4" fontId="6" fillId="4" borderId="4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8" fillId="0" borderId="0" xfId="0" applyFont="1" applyAlignme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20"/>
  <sheetViews>
    <sheetView tabSelected="1" topLeftCell="O7" workbookViewId="0">
      <selection activeCell="G12" sqref="G12"/>
    </sheetView>
  </sheetViews>
  <sheetFormatPr defaultColWidth="14.42578125" defaultRowHeight="15" x14ac:dyDescent="0.25"/>
  <cols>
    <col min="1" max="2" width="14.42578125" style="1"/>
    <col min="3" max="3" width="7.42578125" style="1" bestFit="1" customWidth="1"/>
    <col min="4" max="4" width="24" style="1" bestFit="1" customWidth="1"/>
    <col min="5" max="5" width="14.28515625" style="1" bestFit="1" customWidth="1"/>
    <col min="6" max="6" width="22.7109375" style="1" bestFit="1" customWidth="1"/>
    <col min="7" max="7" width="27.140625" style="1" bestFit="1" customWidth="1"/>
    <col min="8" max="8" width="21.42578125" style="1" bestFit="1" customWidth="1"/>
    <col min="9" max="9" width="22.7109375" style="1" bestFit="1" customWidth="1"/>
    <col min="10" max="10" width="16.28515625" style="1" bestFit="1" customWidth="1"/>
    <col min="11" max="11" width="26.28515625" style="1" bestFit="1" customWidth="1"/>
    <col min="12" max="12" width="13.5703125" style="1" bestFit="1" customWidth="1"/>
    <col min="13" max="13" width="36.28515625" style="1" bestFit="1" customWidth="1"/>
    <col min="14" max="14" width="34.42578125" style="1" bestFit="1" customWidth="1"/>
    <col min="15" max="15" width="24.7109375" style="1" bestFit="1" customWidth="1"/>
    <col min="16" max="16" width="35.42578125" style="1" bestFit="1" customWidth="1"/>
    <col min="17" max="17" width="28.5703125" style="1" bestFit="1" customWidth="1"/>
    <col min="18" max="18" width="21.28515625" style="1" bestFit="1" customWidth="1"/>
    <col min="19" max="19" width="23" style="1" bestFit="1" customWidth="1"/>
    <col min="20" max="20" width="27.28515625" style="1" bestFit="1" customWidth="1"/>
    <col min="21" max="21" width="17.5703125" style="1" customWidth="1"/>
    <col min="22" max="16384" width="14.42578125" style="1"/>
  </cols>
  <sheetData>
    <row r="4" spans="1:26" ht="15.75" x14ac:dyDescent="0.25">
      <c r="B4" s="2"/>
      <c r="C4" s="2"/>
      <c r="D4" s="2"/>
      <c r="E4" s="2"/>
      <c r="F4" s="2"/>
      <c r="G4" s="3"/>
    </row>
    <row r="5" spans="1:26" ht="15.75" x14ac:dyDescent="0.25">
      <c r="B5" s="2"/>
      <c r="C5" s="4"/>
      <c r="D5" s="5"/>
      <c r="E5" s="6"/>
      <c r="F5" s="7"/>
      <c r="G5" s="3"/>
      <c r="H5" s="8" t="s"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6" ht="15.75" x14ac:dyDescent="0.25">
      <c r="B6" s="2"/>
      <c r="C6" s="6"/>
      <c r="D6" s="6"/>
      <c r="E6" s="6"/>
      <c r="F6" s="7"/>
      <c r="G6" s="3"/>
      <c r="H6" s="8" t="s">
        <v>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6" ht="15.75" x14ac:dyDescent="0.25">
      <c r="B7" s="2"/>
      <c r="C7" s="7"/>
      <c r="D7" s="7"/>
      <c r="E7" s="7"/>
      <c r="F7" s="7"/>
      <c r="G7" s="3"/>
      <c r="H7" s="8" t="s">
        <v>2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6" ht="15.75" x14ac:dyDescent="0.25">
      <c r="B8" s="2"/>
      <c r="C8" s="2"/>
      <c r="D8" s="2"/>
      <c r="E8" s="2"/>
      <c r="F8" s="2"/>
      <c r="G8" s="3"/>
      <c r="H8" s="8" t="s">
        <v>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6" ht="1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6" ht="15.75" x14ac:dyDescent="0.25">
      <c r="B10" s="2"/>
      <c r="C10" s="2"/>
      <c r="D10" s="2"/>
      <c r="E10" s="9" t="s">
        <v>4</v>
      </c>
      <c r="F10" s="10"/>
      <c r="G10" s="10"/>
      <c r="H10" s="11"/>
      <c r="I10" s="12" t="s">
        <v>5</v>
      </c>
      <c r="J10" s="10"/>
      <c r="K10" s="10"/>
      <c r="L10" s="10"/>
      <c r="M10" s="10"/>
      <c r="N10" s="10"/>
      <c r="O10" s="11"/>
      <c r="P10" s="2"/>
      <c r="Q10" s="2"/>
      <c r="R10" s="2"/>
      <c r="S10" s="2"/>
      <c r="T10" s="13" t="s">
        <v>6</v>
      </c>
      <c r="U10" s="2"/>
    </row>
    <row r="11" spans="1:26" ht="47.25" x14ac:dyDescent="0.25">
      <c r="B11" s="2"/>
      <c r="C11" s="14" t="s">
        <v>7</v>
      </c>
      <c r="D11" s="14" t="s">
        <v>8</v>
      </c>
      <c r="E11" s="14" t="s">
        <v>9</v>
      </c>
      <c r="F11" s="15" t="s">
        <v>10</v>
      </c>
      <c r="G11" s="15" t="s">
        <v>11</v>
      </c>
      <c r="H11" s="15" t="s">
        <v>12</v>
      </c>
      <c r="I11" s="15" t="s">
        <v>10</v>
      </c>
      <c r="J11" s="15" t="s">
        <v>13</v>
      </c>
      <c r="K11" s="15" t="s">
        <v>14</v>
      </c>
      <c r="L11" s="15" t="s">
        <v>15</v>
      </c>
      <c r="M11" s="15" t="s">
        <v>16</v>
      </c>
      <c r="N11" s="15" t="s">
        <v>17</v>
      </c>
      <c r="O11" s="15" t="s">
        <v>18</v>
      </c>
      <c r="P11" s="15" t="s">
        <v>19</v>
      </c>
      <c r="Q11" s="15" t="s">
        <v>20</v>
      </c>
      <c r="R11" s="15" t="s">
        <v>21</v>
      </c>
      <c r="S11" s="15" t="s">
        <v>22</v>
      </c>
      <c r="T11" s="16" t="s">
        <v>23</v>
      </c>
      <c r="U11" s="17"/>
      <c r="V11" s="17"/>
      <c r="W11" s="17"/>
      <c r="X11" s="17"/>
      <c r="Y11" s="17"/>
      <c r="Z11" s="17"/>
    </row>
    <row r="12" spans="1:26" ht="94.5" x14ac:dyDescent="0.25">
      <c r="B12" s="2"/>
      <c r="C12" s="13">
        <v>1</v>
      </c>
      <c r="D12" s="13" t="s">
        <v>24</v>
      </c>
      <c r="E12" s="13" t="s">
        <v>25</v>
      </c>
      <c r="F12" s="18">
        <v>68210100</v>
      </c>
      <c r="G12" s="18" t="s">
        <v>26</v>
      </c>
      <c r="H12" s="18">
        <f t="shared" ref="H12:H13" si="0">F12</f>
        <v>68210100</v>
      </c>
      <c r="I12" s="18">
        <f t="shared" ref="I12:I13" si="1">F12</f>
        <v>68210100</v>
      </c>
      <c r="J12" s="18" t="s">
        <v>26</v>
      </c>
      <c r="K12" s="18">
        <f>I12</f>
        <v>68210100</v>
      </c>
      <c r="L12" s="13" t="s">
        <v>27</v>
      </c>
      <c r="M12" s="18" t="s">
        <v>28</v>
      </c>
      <c r="N12" s="13" t="s">
        <v>26</v>
      </c>
      <c r="O12" s="18" t="s">
        <v>26</v>
      </c>
      <c r="P12" s="13" t="s">
        <v>26</v>
      </c>
      <c r="Q12" s="13" t="s">
        <v>26</v>
      </c>
      <c r="R12" s="18" t="s">
        <v>26</v>
      </c>
      <c r="S12" s="13" t="s">
        <v>26</v>
      </c>
      <c r="T12" s="19" t="s">
        <v>29</v>
      </c>
      <c r="U12" s="17"/>
      <c r="V12" s="17"/>
      <c r="W12" s="17"/>
      <c r="X12" s="17"/>
      <c r="Y12" s="17"/>
      <c r="Z12" s="17"/>
    </row>
    <row r="13" spans="1:26" ht="94.5" x14ac:dyDescent="0.25">
      <c r="A13" s="20"/>
      <c r="B13" s="21"/>
      <c r="C13" s="13">
        <v>2</v>
      </c>
      <c r="D13" s="13" t="s">
        <v>30</v>
      </c>
      <c r="E13" s="13" t="s">
        <v>25</v>
      </c>
      <c r="F13" s="18">
        <f>52110929</f>
        <v>52110929</v>
      </c>
      <c r="G13" s="18" t="s">
        <v>26</v>
      </c>
      <c r="H13" s="18">
        <f t="shared" si="0"/>
        <v>52110929</v>
      </c>
      <c r="I13" s="22">
        <f t="shared" si="1"/>
        <v>52110929</v>
      </c>
      <c r="J13" s="18" t="s">
        <v>26</v>
      </c>
      <c r="K13" s="18">
        <f>H13</f>
        <v>52110929</v>
      </c>
      <c r="L13" s="13" t="s">
        <v>27</v>
      </c>
      <c r="M13" s="18" t="s">
        <v>28</v>
      </c>
      <c r="N13" s="13" t="s">
        <v>26</v>
      </c>
      <c r="O13" s="18" t="s">
        <v>26</v>
      </c>
      <c r="P13" s="13" t="s">
        <v>26</v>
      </c>
      <c r="Q13" s="13" t="s">
        <v>26</v>
      </c>
      <c r="R13" s="13" t="s">
        <v>26</v>
      </c>
      <c r="S13" s="13" t="s">
        <v>26</v>
      </c>
      <c r="T13" s="19" t="s">
        <v>31</v>
      </c>
      <c r="U13" s="17"/>
      <c r="V13" s="17"/>
      <c r="W13" s="17"/>
      <c r="X13" s="17"/>
      <c r="Y13" s="17"/>
      <c r="Z13" s="17"/>
    </row>
    <row r="14" spans="1:26" ht="15.75" x14ac:dyDescent="0.25">
      <c r="B14" s="2"/>
      <c r="C14" s="23"/>
      <c r="D14" s="14" t="s">
        <v>32</v>
      </c>
      <c r="E14" s="24"/>
      <c r="F14" s="25">
        <f>F13+F12</f>
        <v>120321029</v>
      </c>
      <c r="G14" s="25" t="s">
        <v>26</v>
      </c>
      <c r="H14" s="25">
        <f t="shared" ref="H14:I14" si="2">H13+H12</f>
        <v>120321029</v>
      </c>
      <c r="I14" s="26">
        <f t="shared" si="2"/>
        <v>120321029</v>
      </c>
      <c r="J14" s="25" t="s">
        <v>26</v>
      </c>
      <c r="K14" s="25">
        <f>K13+K12</f>
        <v>120321029</v>
      </c>
      <c r="L14" s="24"/>
      <c r="M14" s="25"/>
      <c r="N14" s="14" t="s">
        <v>26</v>
      </c>
      <c r="O14" s="25" t="s">
        <v>26</v>
      </c>
      <c r="P14" s="14" t="s">
        <v>26</v>
      </c>
      <c r="Q14" s="14" t="s">
        <v>26</v>
      </c>
      <c r="R14" s="14" t="s">
        <v>26</v>
      </c>
      <c r="S14" s="14" t="s">
        <v>26</v>
      </c>
      <c r="T14" s="27"/>
      <c r="U14" s="17"/>
      <c r="V14" s="17"/>
      <c r="W14" s="17"/>
      <c r="X14" s="17"/>
      <c r="Y14" s="17"/>
      <c r="Z14" s="17"/>
    </row>
    <row r="15" spans="1:26" ht="15.75" x14ac:dyDescent="0.25">
      <c r="B15" s="2"/>
      <c r="U15" s="17"/>
      <c r="V15" s="17"/>
      <c r="W15" s="17"/>
      <c r="X15" s="17"/>
      <c r="Y15" s="17"/>
      <c r="Z15" s="17"/>
    </row>
    <row r="16" spans="1:26" x14ac:dyDescent="0.25">
      <c r="B16" s="2"/>
    </row>
    <row r="17" spans="2:2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2:21" ht="15.75" x14ac:dyDescent="0.25">
      <c r="B18" s="2"/>
      <c r="C18" s="28"/>
      <c r="D18" s="29"/>
      <c r="E18" s="28"/>
      <c r="F18" s="2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15.75" x14ac:dyDescent="0.25">
      <c r="B19" s="2"/>
      <c r="C19" s="3"/>
      <c r="D19" s="30"/>
      <c r="E19" s="5"/>
      <c r="F19" s="5"/>
      <c r="G19" s="5"/>
      <c r="H19" s="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1" ht="15.75" x14ac:dyDescent="0.25">
      <c r="B20" s="2"/>
      <c r="C20" s="3"/>
      <c r="D20" s="4"/>
      <c r="E20" s="5"/>
      <c r="F20" s="5"/>
      <c r="G20" s="5"/>
      <c r="H20" s="5"/>
      <c r="I20" s="5"/>
      <c r="J20" s="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9">
    <mergeCell ref="D19:H19"/>
    <mergeCell ref="D20:J20"/>
    <mergeCell ref="C5:D5"/>
    <mergeCell ref="H5:W5"/>
    <mergeCell ref="H6:W6"/>
    <mergeCell ref="H7:W7"/>
    <mergeCell ref="H8:W8"/>
    <mergeCell ref="E10:H10"/>
    <mergeCell ref="I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2026-06-22T09:46:38Z</dcterms:created>
  <dcterms:modified xsi:type="dcterms:W3CDTF">2026-06-22T09:47:25Z</dcterms:modified>
</cp:coreProperties>
</file>